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35" windowHeight="10530"/>
  </bookViews>
  <sheets>
    <sheet name="1" sheetId="2" r:id="rId1"/>
  </sheets>
  <calcPr calcId="125725"/>
</workbook>
</file>

<file path=xl/calcChain.xml><?xml version="1.0" encoding="utf-8"?>
<calcChain xmlns="http://schemas.openxmlformats.org/spreadsheetml/2006/main">
  <c r="D34" i="2"/>
  <c r="D37" s="1"/>
  <c r="D39" s="1"/>
  <c r="D15"/>
  <c r="D18" s="1"/>
  <c r="D20" s="1"/>
  <c r="D7"/>
  <c r="D9" s="1"/>
  <c r="D11" s="1"/>
  <c r="D70"/>
  <c r="D73" s="1"/>
  <c r="D75" s="1"/>
  <c r="D61"/>
  <c r="D64" s="1"/>
  <c r="D66" s="1"/>
  <c r="D52"/>
  <c r="D55" s="1"/>
  <c r="D57" s="1"/>
  <c r="D43"/>
  <c r="D46" s="1"/>
  <c r="D48" s="1"/>
  <c r="D25"/>
  <c r="D28" s="1"/>
  <c r="D30" s="1"/>
</calcChain>
</file>

<file path=xl/sharedStrings.xml><?xml version="1.0" encoding="utf-8"?>
<sst xmlns="http://schemas.openxmlformats.org/spreadsheetml/2006/main" count="76" uniqueCount="18">
  <si>
    <t>Inst</t>
  </si>
  <si>
    <t>Materials</t>
  </si>
  <si>
    <t>Fuel</t>
  </si>
  <si>
    <t>Total</t>
  </si>
  <si>
    <t>Attendees</t>
  </si>
  <si>
    <t>Per</t>
  </si>
  <si>
    <t>Lodging</t>
  </si>
  <si>
    <t xml:space="preserve"> </t>
  </si>
  <si>
    <t>TECC (FCP)</t>
  </si>
  <si>
    <t xml:space="preserve"> Per</t>
  </si>
  <si>
    <t>YOUR ROOM</t>
  </si>
  <si>
    <t>STANDARD FIRST AID</t>
  </si>
  <si>
    <t>EMERGENCY FIRST AID</t>
  </si>
  <si>
    <t>ABST 5 DAYS</t>
  </si>
  <si>
    <t>AIT 8 DAYS</t>
  </si>
  <si>
    <t>HANDCUFFING 1 DAY</t>
  </si>
  <si>
    <t>SIT. AWARE 1 DAY</t>
  </si>
  <si>
    <t>ACT. SHOOTER HALF DAY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</si>
</sst>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 applyAlignment="1">
      <alignment vertical="center"/>
    </xf>
    <xf numFmtId="0" fontId="0" fillId="2" borderId="0" xfId="0" applyFill="1"/>
    <xf numFmtId="164" fontId="0" fillId="2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2" fillId="2" borderId="0" xfId="0" applyFont="1" applyFill="1" applyAlignment="1" applyProtection="1">
      <alignment horizontal="center" vertical="center"/>
      <protection hidden="1"/>
    </xf>
    <xf numFmtId="164" fontId="2" fillId="2" borderId="0" xfId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Protection="1">
      <protection hidden="1"/>
    </xf>
    <xf numFmtId="164" fontId="3" fillId="2" borderId="0" xfId="1" applyFont="1" applyFill="1" applyAlignment="1" applyProtection="1">
      <alignment vertical="center"/>
      <protection hidden="1"/>
    </xf>
    <xf numFmtId="0" fontId="3" fillId="2" borderId="0" xfId="0" applyFont="1" applyFill="1"/>
    <xf numFmtId="164" fontId="3" fillId="0" borderId="0" xfId="1" applyFont="1" applyAlignment="1" applyProtection="1">
      <alignment vertical="center"/>
      <protection hidden="1"/>
    </xf>
    <xf numFmtId="164" fontId="3" fillId="2" borderId="0" xfId="1" applyFont="1" applyFill="1" applyAlignment="1">
      <alignment vertical="center"/>
    </xf>
    <xf numFmtId="0" fontId="3" fillId="0" borderId="0" xfId="1" applyNumberFormat="1" applyFont="1" applyAlignment="1" applyProtection="1">
      <alignment vertical="center"/>
      <protection locked="0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/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64" fontId="2" fillId="2" borderId="0" xfId="1" applyFont="1" applyFill="1" applyAlignment="1" applyProtection="1">
      <alignment horizontal="center" vertical="center"/>
    </xf>
    <xf numFmtId="0" fontId="3" fillId="2" borderId="0" xfId="0" applyFont="1" applyFill="1" applyProtection="1"/>
    <xf numFmtId="165" fontId="4" fillId="2" borderId="0" xfId="1" applyNumberFormat="1" applyFont="1" applyFill="1" applyAlignment="1" applyProtection="1">
      <alignment vertical="center"/>
    </xf>
    <xf numFmtId="164" fontId="3" fillId="2" borderId="0" xfId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6</xdr:col>
      <xdr:colOff>590550</xdr:colOff>
      <xdr:row>3</xdr:row>
      <xdr:rowOff>180975</xdr:rowOff>
    </xdr:to>
    <xdr:sp macro="" textlink="">
      <xdr:nvSpPr>
        <xdr:cNvPr id="2" name="TextBox 1"/>
        <xdr:cNvSpPr txBox="1"/>
      </xdr:nvSpPr>
      <xdr:spPr>
        <a:xfrm>
          <a:off x="9525" y="0"/>
          <a:ext cx="5600700" cy="37147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pPr algn="ctr"/>
          <a:r>
            <a:rPr lang="en-US" sz="1400" b="1">
              <a:latin typeface="Arial" pitchFamily="34" charset="0"/>
              <a:cs typeface="Arial" pitchFamily="34" charset="0"/>
            </a:rPr>
            <a:t>COST CALCULATOR - ON SITE TRAINING COURSES</a:t>
          </a:r>
        </a:p>
      </xdr:txBody>
    </xdr:sp>
    <xdr:clientData/>
  </xdr:twoCellAnchor>
  <xdr:twoCellAnchor>
    <xdr:from>
      <xdr:col>0</xdr:col>
      <xdr:colOff>504825</xdr:colOff>
      <xdr:row>75</xdr:row>
      <xdr:rowOff>180975</xdr:rowOff>
    </xdr:from>
    <xdr:to>
      <xdr:col>5</xdr:col>
      <xdr:colOff>447675</xdr:colOff>
      <xdr:row>88</xdr:row>
      <xdr:rowOff>133350</xdr:rowOff>
    </xdr:to>
    <xdr:sp macro="" textlink="">
      <xdr:nvSpPr>
        <xdr:cNvPr id="3" name="TextBox 2"/>
        <xdr:cNvSpPr txBox="1"/>
      </xdr:nvSpPr>
      <xdr:spPr>
        <a:xfrm>
          <a:off x="504825" y="6429375"/>
          <a:ext cx="4352925" cy="2428875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EFA and SFA - Maximum of 18 per class</a:t>
          </a:r>
        </a:p>
        <a:p>
          <a:pPr algn="ctr"/>
          <a:endParaRPr lang="en-CA" sz="90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Standard First Aid Recertification - Use the Emergency First Aid calculator</a:t>
          </a: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(Attendee</a:t>
          </a:r>
          <a:r>
            <a:rPr lang="en-CA" sz="900" baseline="0">
              <a:latin typeface="Arial" pitchFamily="34" charset="0"/>
              <a:cs typeface="Arial" pitchFamily="34" charset="0"/>
            </a:rPr>
            <a:t> certifications </a:t>
          </a:r>
          <a:r>
            <a:rPr lang="en-CA" sz="900">
              <a:latin typeface="Arial" pitchFamily="34" charset="0"/>
              <a:cs typeface="Arial" pitchFamily="34" charset="0"/>
            </a:rPr>
            <a:t> must have not yet expired)</a:t>
          </a:r>
        </a:p>
        <a:p>
          <a:pPr algn="ctr"/>
          <a:endParaRPr lang="en-CA" sz="90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TECC</a:t>
          </a:r>
          <a:r>
            <a:rPr lang="en-CA" sz="900" baseline="0">
              <a:latin typeface="Arial" pitchFamily="34" charset="0"/>
              <a:cs typeface="Arial" pitchFamily="34" charset="0"/>
            </a:rPr>
            <a:t> (FCP) - Tactical Emergency Casualty Care ( First Care Provider)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Sit. Aware - Situational Awareness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Act. Shooter - Active Shooter 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Attendee pricing is the amount we charge. If offering this as a hosted course you may add surcharges as desired.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Personal Safety Systems</a:t>
          </a: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www.psscanada.com</a:t>
          </a: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info@psscanada.com</a:t>
          </a:r>
          <a:endParaRPr lang="en-CA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"/>
  <sheetViews>
    <sheetView tabSelected="1" topLeftCell="A3" zoomScaleNormal="100" workbookViewId="0">
      <selection activeCell="D10" sqref="D10"/>
    </sheetView>
  </sheetViews>
  <sheetFormatPr defaultRowHeight="15"/>
  <cols>
    <col min="3" max="3" width="11.7109375" customWidth="1"/>
    <col min="4" max="4" width="24" customWidth="1"/>
    <col min="6" max="6" width="9.28515625" customWidth="1"/>
    <col min="7" max="7" width="9.140625" hidden="1" customWidth="1"/>
  </cols>
  <sheetData>
    <row r="1" spans="1:7" hidden="1">
      <c r="A1" s="2"/>
      <c r="B1" s="2"/>
      <c r="C1" s="2"/>
      <c r="D1" s="3"/>
      <c r="E1" s="2"/>
      <c r="F1" s="2"/>
      <c r="G1" s="2"/>
    </row>
    <row r="2" spans="1:7" hidden="1">
      <c r="A2" s="2"/>
      <c r="B2" s="2"/>
      <c r="C2" s="2"/>
      <c r="D2" s="3"/>
      <c r="E2" s="2"/>
      <c r="F2" s="2"/>
      <c r="G2" s="2"/>
    </row>
    <row r="3" spans="1:7">
      <c r="A3" s="2"/>
      <c r="B3" s="2"/>
      <c r="D3" s="1"/>
      <c r="G3" s="2"/>
    </row>
    <row r="4" spans="1:7">
      <c r="A4" s="5"/>
      <c r="B4" s="5"/>
      <c r="C4" s="6"/>
      <c r="D4" s="1"/>
      <c r="E4" s="6"/>
      <c r="F4" s="6"/>
      <c r="G4" s="5"/>
    </row>
    <row r="5" spans="1:7" s="4" customFormat="1">
      <c r="A5" s="7"/>
      <c r="B5" s="7" t="s">
        <v>12</v>
      </c>
      <c r="C5" s="7"/>
      <c r="D5" s="8" t="s">
        <v>10</v>
      </c>
      <c r="E5" s="7"/>
      <c r="F5" s="9"/>
      <c r="G5" s="9"/>
    </row>
    <row r="6" spans="1:7" hidden="1">
      <c r="A6" s="10"/>
      <c r="B6" s="10"/>
      <c r="C6" s="10" t="s">
        <v>0</v>
      </c>
      <c r="D6" s="11">
        <v>300</v>
      </c>
      <c r="E6" s="10"/>
      <c r="F6" s="12"/>
      <c r="G6" s="12"/>
    </row>
    <row r="7" spans="1:7" hidden="1">
      <c r="A7" s="10"/>
      <c r="B7" s="10"/>
      <c r="C7" s="10" t="s">
        <v>1</v>
      </c>
      <c r="D7" s="11">
        <f>SUM(45*D10)</f>
        <v>360</v>
      </c>
      <c r="E7" s="10"/>
      <c r="F7" s="12"/>
      <c r="G7" s="12"/>
    </row>
    <row r="8" spans="1:7" hidden="1">
      <c r="A8" s="10"/>
      <c r="B8" s="10"/>
      <c r="C8" s="10" t="s">
        <v>6</v>
      </c>
      <c r="D8" s="13"/>
      <c r="E8" s="10"/>
      <c r="F8" s="12"/>
      <c r="G8" s="12"/>
    </row>
    <row r="9" spans="1:7" hidden="1">
      <c r="A9" s="10"/>
      <c r="B9" s="10"/>
      <c r="C9" s="10" t="s">
        <v>3</v>
      </c>
      <c r="D9" s="11">
        <f>SUM(D6:D8)</f>
        <v>660</v>
      </c>
      <c r="E9" s="10"/>
      <c r="F9" s="12"/>
      <c r="G9" s="12"/>
    </row>
    <row r="10" spans="1:7">
      <c r="A10" s="12"/>
      <c r="B10" s="12"/>
      <c r="C10" s="12" t="s">
        <v>4</v>
      </c>
      <c r="D10" s="15">
        <v>8</v>
      </c>
      <c r="E10" s="12"/>
      <c r="F10" s="12"/>
      <c r="G10" s="12"/>
    </row>
    <row r="11" spans="1:7">
      <c r="A11" s="12"/>
      <c r="B11" s="12"/>
      <c r="C11" s="12" t="s">
        <v>5</v>
      </c>
      <c r="D11" s="16">
        <f>SUM(D9/D10)</f>
        <v>82.5</v>
      </c>
      <c r="E11" s="17"/>
      <c r="F11" s="12"/>
      <c r="G11" s="12"/>
    </row>
    <row r="12" spans="1:7" s="25" customFormat="1" ht="14.25">
      <c r="A12" s="12"/>
      <c r="B12" s="12"/>
      <c r="C12" s="12"/>
      <c r="D12" s="14"/>
      <c r="E12" s="12"/>
      <c r="F12" s="12"/>
      <c r="G12" s="12"/>
    </row>
    <row r="13" spans="1:7" s="4" customFormat="1">
      <c r="A13" s="9"/>
      <c r="B13" s="9" t="s">
        <v>11</v>
      </c>
      <c r="C13" s="9"/>
      <c r="D13" s="18" t="s">
        <v>7</v>
      </c>
      <c r="E13" s="9"/>
      <c r="F13" s="9"/>
      <c r="G13" s="9"/>
    </row>
    <row r="14" spans="1:7" hidden="1">
      <c r="A14" s="12"/>
      <c r="B14" s="12"/>
      <c r="C14" s="10" t="s">
        <v>0</v>
      </c>
      <c r="D14" s="11">
        <v>600</v>
      </c>
      <c r="E14" s="10"/>
      <c r="F14" s="12"/>
      <c r="G14" s="12"/>
    </row>
    <row r="15" spans="1:7" hidden="1">
      <c r="A15" s="12"/>
      <c r="B15" s="12"/>
      <c r="C15" s="10" t="s">
        <v>1</v>
      </c>
      <c r="D15" s="11">
        <f>SUM(45*D19)</f>
        <v>360</v>
      </c>
      <c r="E15" s="10"/>
      <c r="F15" s="12"/>
      <c r="G15" s="12"/>
    </row>
    <row r="16" spans="1:7" hidden="1">
      <c r="A16" s="12"/>
      <c r="B16" s="12"/>
      <c r="C16" s="10" t="s">
        <v>2</v>
      </c>
      <c r="D16" s="13">
        <v>0</v>
      </c>
      <c r="E16" s="10"/>
      <c r="F16" s="12"/>
      <c r="G16" s="12"/>
    </row>
    <row r="17" spans="1:7" hidden="1">
      <c r="A17" s="12"/>
      <c r="B17" s="12"/>
      <c r="C17" s="10" t="s">
        <v>6</v>
      </c>
      <c r="D17" s="13"/>
      <c r="E17" s="10"/>
      <c r="F17" s="12"/>
      <c r="G17" s="12"/>
    </row>
    <row r="18" spans="1:7" hidden="1">
      <c r="A18" s="12"/>
      <c r="B18" s="12"/>
      <c r="C18" s="10" t="s">
        <v>3</v>
      </c>
      <c r="D18" s="11">
        <f>SUM(D14:D17)</f>
        <v>960</v>
      </c>
      <c r="E18" s="10"/>
      <c r="F18" s="12"/>
      <c r="G18" s="12"/>
    </row>
    <row r="19" spans="1:7">
      <c r="A19" s="12"/>
      <c r="B19" s="12"/>
      <c r="C19" s="12" t="s">
        <v>4</v>
      </c>
      <c r="D19" s="15">
        <v>8</v>
      </c>
      <c r="E19" s="12"/>
      <c r="F19" s="12"/>
      <c r="G19" s="12"/>
    </row>
    <row r="20" spans="1:7">
      <c r="A20" s="12"/>
      <c r="B20" s="12"/>
      <c r="C20" s="12" t="s">
        <v>5</v>
      </c>
      <c r="D20" s="16">
        <f>SUM(D18/D19)</f>
        <v>120</v>
      </c>
      <c r="E20" s="12"/>
      <c r="F20" s="12"/>
      <c r="G20" s="12"/>
    </row>
    <row r="21" spans="1:7" s="25" customFormat="1" ht="14.25">
      <c r="A21" s="12"/>
      <c r="B21" s="12"/>
      <c r="C21" s="12"/>
      <c r="D21" s="14"/>
      <c r="E21" s="12"/>
      <c r="F21" s="12"/>
      <c r="G21" s="12"/>
    </row>
    <row r="22" spans="1:7" s="4" customFormat="1">
      <c r="A22" s="19"/>
      <c r="B22" s="19" t="s">
        <v>8</v>
      </c>
      <c r="C22" s="19"/>
      <c r="D22" s="20" t="s">
        <v>7</v>
      </c>
      <c r="E22" s="19"/>
      <c r="F22" s="19"/>
      <c r="G22" s="19"/>
    </row>
    <row r="23" spans="1:7" hidden="1">
      <c r="A23" s="21"/>
      <c r="B23" s="21"/>
      <c r="C23" s="21"/>
      <c r="D23" s="23"/>
      <c r="E23" s="21"/>
      <c r="F23" s="21"/>
      <c r="G23" s="21"/>
    </row>
    <row r="24" spans="1:7" hidden="1">
      <c r="A24" s="10"/>
      <c r="B24" s="10"/>
      <c r="C24" s="10" t="s">
        <v>0</v>
      </c>
      <c r="D24" s="11">
        <v>350</v>
      </c>
      <c r="E24" s="10"/>
      <c r="F24" s="10"/>
      <c r="G24" s="10"/>
    </row>
    <row r="25" spans="1:7" hidden="1">
      <c r="A25" s="10"/>
      <c r="B25" s="10"/>
      <c r="C25" s="10" t="s">
        <v>1</v>
      </c>
      <c r="D25" s="11">
        <f>SUM(50*D29)</f>
        <v>400</v>
      </c>
      <c r="E25" s="10"/>
      <c r="F25" s="10"/>
      <c r="G25" s="10"/>
    </row>
    <row r="26" spans="1:7" hidden="1">
      <c r="A26" s="10"/>
      <c r="B26" s="10"/>
      <c r="C26" s="10" t="s">
        <v>2</v>
      </c>
      <c r="D26" s="13" t="s">
        <v>7</v>
      </c>
      <c r="E26" s="10"/>
      <c r="F26" s="10"/>
      <c r="G26" s="10"/>
    </row>
    <row r="27" spans="1:7" hidden="1">
      <c r="A27" s="10"/>
      <c r="B27" s="10"/>
      <c r="C27" s="10" t="s">
        <v>6</v>
      </c>
      <c r="D27" s="13">
        <v>0</v>
      </c>
      <c r="E27" s="10"/>
      <c r="F27" s="10"/>
      <c r="G27" s="10"/>
    </row>
    <row r="28" spans="1:7" hidden="1">
      <c r="A28" s="10"/>
      <c r="B28" s="10"/>
      <c r="C28" s="10" t="s">
        <v>3</v>
      </c>
      <c r="D28" s="11">
        <f>SUM(D24:D27)</f>
        <v>750</v>
      </c>
      <c r="E28" s="10"/>
      <c r="F28" s="10"/>
      <c r="G28" s="10"/>
    </row>
    <row r="29" spans="1:7">
      <c r="A29" s="12"/>
      <c r="B29" s="12"/>
      <c r="C29" s="12" t="s">
        <v>4</v>
      </c>
      <c r="D29" s="15">
        <v>8</v>
      </c>
      <c r="E29" s="12"/>
      <c r="F29" s="12"/>
      <c r="G29" s="12"/>
    </row>
    <row r="30" spans="1:7">
      <c r="A30" s="12"/>
      <c r="B30" s="12"/>
      <c r="C30" s="12" t="s">
        <v>5</v>
      </c>
      <c r="D30" s="16">
        <f>SUM(D28/D29)</f>
        <v>93.75</v>
      </c>
      <c r="E30" s="17"/>
      <c r="F30" s="12"/>
      <c r="G30" s="12"/>
    </row>
    <row r="31" spans="1:7" s="25" customFormat="1">
      <c r="A31" s="12"/>
      <c r="B31" s="12"/>
      <c r="C31" s="12"/>
      <c r="D31" s="16"/>
      <c r="E31" s="17"/>
      <c r="F31" s="12"/>
      <c r="G31" s="12"/>
    </row>
    <row r="32" spans="1:7">
      <c r="A32" s="9"/>
      <c r="B32" s="9" t="s">
        <v>13</v>
      </c>
      <c r="C32" s="9"/>
      <c r="D32" s="18" t="s">
        <v>7</v>
      </c>
      <c r="E32" s="9"/>
      <c r="F32" s="9"/>
      <c r="G32" s="9"/>
    </row>
    <row r="33" spans="1:7" hidden="1">
      <c r="A33" s="10"/>
      <c r="B33" s="10"/>
      <c r="C33" s="10" t="s">
        <v>0</v>
      </c>
      <c r="D33" s="11">
        <v>1450</v>
      </c>
      <c r="E33" s="10"/>
      <c r="F33" s="10"/>
      <c r="G33" s="10"/>
    </row>
    <row r="34" spans="1:7" hidden="1">
      <c r="A34" s="10"/>
      <c r="B34" s="10"/>
      <c r="C34" s="10" t="s">
        <v>1</v>
      </c>
      <c r="D34" s="11">
        <f>SUM(15*D38)</f>
        <v>120</v>
      </c>
      <c r="E34" s="10"/>
      <c r="F34" s="10"/>
      <c r="G34" s="10"/>
    </row>
    <row r="35" spans="1:7" hidden="1">
      <c r="A35" s="10"/>
      <c r="B35" s="10"/>
      <c r="C35" s="10" t="s">
        <v>2</v>
      </c>
      <c r="D35" s="13" t="s">
        <v>7</v>
      </c>
      <c r="E35" s="10"/>
      <c r="F35" s="10"/>
      <c r="G35" s="10"/>
    </row>
    <row r="36" spans="1:7" hidden="1">
      <c r="A36" s="10"/>
      <c r="B36" s="10"/>
      <c r="C36" s="10" t="s">
        <v>6</v>
      </c>
      <c r="D36" s="13">
        <v>0</v>
      </c>
      <c r="E36" s="10"/>
      <c r="F36" s="10"/>
      <c r="G36" s="10"/>
    </row>
    <row r="37" spans="1:7" hidden="1">
      <c r="A37" s="10"/>
      <c r="B37" s="10"/>
      <c r="C37" s="10" t="s">
        <v>3</v>
      </c>
      <c r="D37" s="11">
        <f>SUM(D33:D36)</f>
        <v>1570</v>
      </c>
      <c r="E37" s="10"/>
      <c r="F37" s="10"/>
      <c r="G37" s="10"/>
    </row>
    <row r="38" spans="1:7">
      <c r="A38" s="12"/>
      <c r="B38" s="12"/>
      <c r="C38" s="12" t="s">
        <v>4</v>
      </c>
      <c r="D38" s="15">
        <v>8</v>
      </c>
      <c r="E38" s="12"/>
      <c r="F38" s="12"/>
      <c r="G38" s="12"/>
    </row>
    <row r="39" spans="1:7">
      <c r="A39" s="12"/>
      <c r="B39" s="12"/>
      <c r="C39" s="12" t="s">
        <v>5</v>
      </c>
      <c r="D39" s="16">
        <f>SUM(D37/D38)</f>
        <v>196.25</v>
      </c>
      <c r="E39" s="17"/>
      <c r="F39" s="12"/>
      <c r="G39" s="12"/>
    </row>
    <row r="40" spans="1:7" s="25" customFormat="1" ht="14.25">
      <c r="A40" s="12"/>
      <c r="B40" s="12"/>
      <c r="C40" s="12"/>
      <c r="D40" s="14"/>
      <c r="E40" s="12"/>
      <c r="F40" s="12"/>
      <c r="G40" s="12"/>
    </row>
    <row r="41" spans="1:7">
      <c r="A41" s="19"/>
      <c r="B41" s="19" t="s">
        <v>14</v>
      </c>
      <c r="C41" s="19"/>
      <c r="D41" s="20" t="s">
        <v>7</v>
      </c>
      <c r="E41" s="19"/>
      <c r="F41" s="19"/>
      <c r="G41" s="19"/>
    </row>
    <row r="42" spans="1:7" hidden="1">
      <c r="A42" s="10"/>
      <c r="B42" s="10"/>
      <c r="C42" s="10" t="s">
        <v>0</v>
      </c>
      <c r="D42" s="11">
        <v>2200</v>
      </c>
      <c r="E42" s="10"/>
      <c r="F42" s="10"/>
      <c r="G42" s="10"/>
    </row>
    <row r="43" spans="1:7" hidden="1">
      <c r="A43" s="10"/>
      <c r="B43" s="10"/>
      <c r="C43" s="10" t="s">
        <v>1</v>
      </c>
      <c r="D43" s="11">
        <f>SUM(25*D47)</f>
        <v>200</v>
      </c>
      <c r="E43" s="10"/>
      <c r="F43" s="10"/>
      <c r="G43" s="10"/>
    </row>
    <row r="44" spans="1:7" hidden="1">
      <c r="A44" s="10"/>
      <c r="B44" s="10"/>
      <c r="C44" s="10" t="s">
        <v>2</v>
      </c>
      <c r="D44" s="13">
        <v>0</v>
      </c>
      <c r="E44" s="10"/>
      <c r="F44" s="10"/>
      <c r="G44" s="10"/>
    </row>
    <row r="45" spans="1:7" hidden="1">
      <c r="A45" s="10"/>
      <c r="B45" s="10"/>
      <c r="C45" s="10" t="s">
        <v>6</v>
      </c>
      <c r="D45" s="13">
        <v>0</v>
      </c>
      <c r="E45" s="10"/>
      <c r="F45" s="10"/>
      <c r="G45" s="10"/>
    </row>
    <row r="46" spans="1:7" hidden="1">
      <c r="A46" s="10"/>
      <c r="B46" s="10"/>
      <c r="C46" s="10" t="s">
        <v>3</v>
      </c>
      <c r="D46" s="11">
        <f>SUM(D42:D45)</f>
        <v>2400</v>
      </c>
      <c r="E46" s="10"/>
      <c r="F46" s="10"/>
      <c r="G46" s="10"/>
    </row>
    <row r="47" spans="1:7">
      <c r="A47" s="12"/>
      <c r="B47" s="12"/>
      <c r="C47" s="12" t="s">
        <v>4</v>
      </c>
      <c r="D47" s="15">
        <v>8</v>
      </c>
      <c r="E47" s="12"/>
      <c r="F47" s="12"/>
      <c r="G47" s="12"/>
    </row>
    <row r="48" spans="1:7">
      <c r="A48" s="21"/>
      <c r="B48" s="21"/>
      <c r="C48" s="21" t="s">
        <v>9</v>
      </c>
      <c r="D48" s="22">
        <f>SUM(D46/D47)</f>
        <v>300</v>
      </c>
      <c r="E48" s="21"/>
      <c r="F48" s="21"/>
      <c r="G48" s="21"/>
    </row>
    <row r="49" spans="1:7" s="25" customFormat="1" ht="14.25">
      <c r="A49" s="21"/>
      <c r="B49" s="21"/>
      <c r="C49" s="21"/>
      <c r="D49" s="23"/>
      <c r="E49" s="21"/>
      <c r="F49" s="21"/>
      <c r="G49" s="21"/>
    </row>
    <row r="50" spans="1:7">
      <c r="A50" s="24"/>
      <c r="B50" s="19" t="s">
        <v>15</v>
      </c>
      <c r="C50" s="19"/>
      <c r="D50" s="20" t="s">
        <v>7</v>
      </c>
      <c r="E50" s="19"/>
      <c r="F50" s="24"/>
      <c r="G50" s="24"/>
    </row>
    <row r="51" spans="1:7" hidden="1">
      <c r="A51" s="10"/>
      <c r="B51" s="10"/>
      <c r="C51" s="10" t="s">
        <v>0</v>
      </c>
      <c r="D51" s="11">
        <v>350</v>
      </c>
      <c r="E51" s="10"/>
      <c r="F51" s="10"/>
      <c r="G51" s="10"/>
    </row>
    <row r="52" spans="1:7" hidden="1">
      <c r="A52" s="10"/>
      <c r="B52" s="10"/>
      <c r="C52" s="10" t="s">
        <v>1</v>
      </c>
      <c r="D52" s="11">
        <f>SUM(15*D56)</f>
        <v>120</v>
      </c>
      <c r="E52" s="10"/>
      <c r="F52" s="10"/>
      <c r="G52" s="10"/>
    </row>
    <row r="53" spans="1:7" hidden="1">
      <c r="A53" s="10"/>
      <c r="B53" s="10"/>
      <c r="C53" s="10" t="s">
        <v>2</v>
      </c>
      <c r="D53" s="13" t="s">
        <v>7</v>
      </c>
      <c r="E53" s="10"/>
      <c r="F53" s="10"/>
      <c r="G53" s="10"/>
    </row>
    <row r="54" spans="1:7" hidden="1">
      <c r="A54" s="10"/>
      <c r="B54" s="10"/>
      <c r="C54" s="10" t="s">
        <v>6</v>
      </c>
      <c r="D54" s="13">
        <v>0</v>
      </c>
      <c r="E54" s="10"/>
      <c r="F54" s="10"/>
      <c r="G54" s="10"/>
    </row>
    <row r="55" spans="1:7" hidden="1">
      <c r="A55" s="10"/>
      <c r="B55" s="10"/>
      <c r="C55" s="10" t="s">
        <v>3</v>
      </c>
      <c r="D55" s="11">
        <f>SUM(D51:D54)</f>
        <v>470</v>
      </c>
      <c r="E55" s="10"/>
      <c r="F55" s="10"/>
      <c r="G55" s="10"/>
    </row>
    <row r="56" spans="1:7">
      <c r="A56" s="12"/>
      <c r="B56" s="12"/>
      <c r="C56" s="12" t="s">
        <v>4</v>
      </c>
      <c r="D56" s="15">
        <v>8</v>
      </c>
      <c r="E56" s="12"/>
      <c r="F56" s="12"/>
      <c r="G56" s="12"/>
    </row>
    <row r="57" spans="1:7">
      <c r="A57" s="12"/>
      <c r="B57" s="12"/>
      <c r="C57" s="12" t="s">
        <v>5</v>
      </c>
      <c r="D57" s="16">
        <f>SUM(D55/D56)</f>
        <v>58.75</v>
      </c>
      <c r="E57" s="12"/>
      <c r="F57" s="12"/>
      <c r="G57" s="12"/>
    </row>
    <row r="58" spans="1:7">
      <c r="A58" s="12"/>
      <c r="B58" s="12"/>
      <c r="C58" s="12"/>
      <c r="D58" s="16"/>
      <c r="E58" s="12"/>
      <c r="F58" s="12"/>
      <c r="G58" s="12"/>
    </row>
    <row r="59" spans="1:7" s="25" customFormat="1">
      <c r="A59" s="24"/>
      <c r="B59" s="19" t="s">
        <v>16</v>
      </c>
      <c r="C59" s="19"/>
      <c r="D59" s="20" t="s">
        <v>7</v>
      </c>
      <c r="E59" s="19"/>
      <c r="F59" s="24"/>
      <c r="G59" s="24"/>
    </row>
    <row r="60" spans="1:7" hidden="1">
      <c r="A60" s="10"/>
      <c r="B60" s="10"/>
      <c r="C60" s="10" t="s">
        <v>0</v>
      </c>
      <c r="D60" s="11">
        <v>350</v>
      </c>
      <c r="E60" s="10"/>
      <c r="F60" s="10"/>
      <c r="G60" s="10"/>
    </row>
    <row r="61" spans="1:7" hidden="1">
      <c r="A61" s="10"/>
      <c r="B61" s="10"/>
      <c r="C61" s="10" t="s">
        <v>1</v>
      </c>
      <c r="D61" s="11">
        <f>SUM(15*D65)</f>
        <v>120</v>
      </c>
      <c r="E61" s="10"/>
      <c r="F61" s="10"/>
      <c r="G61" s="10"/>
    </row>
    <row r="62" spans="1:7" hidden="1">
      <c r="A62" s="10"/>
      <c r="B62" s="10"/>
      <c r="C62" s="10" t="s">
        <v>2</v>
      </c>
      <c r="D62" s="13" t="s">
        <v>7</v>
      </c>
      <c r="E62" s="10"/>
      <c r="F62" s="10"/>
      <c r="G62" s="10"/>
    </row>
    <row r="63" spans="1:7" hidden="1">
      <c r="A63" s="10"/>
      <c r="B63" s="10"/>
      <c r="C63" s="10" t="s">
        <v>6</v>
      </c>
      <c r="D63" s="13">
        <v>0</v>
      </c>
      <c r="E63" s="10"/>
      <c r="F63" s="10"/>
      <c r="G63" s="10"/>
    </row>
    <row r="64" spans="1:7" hidden="1">
      <c r="A64" s="10"/>
      <c r="B64" s="10"/>
      <c r="C64" s="10" t="s">
        <v>3</v>
      </c>
      <c r="D64" s="11">
        <f>SUM(D60:D63)</f>
        <v>470</v>
      </c>
      <c r="E64" s="10"/>
      <c r="F64" s="10"/>
      <c r="G64" s="10"/>
    </row>
    <row r="65" spans="1:7">
      <c r="A65" s="12"/>
      <c r="B65" s="12"/>
      <c r="C65" s="12" t="s">
        <v>4</v>
      </c>
      <c r="D65" s="15">
        <v>8</v>
      </c>
      <c r="E65" s="12"/>
      <c r="F65" s="12"/>
      <c r="G65" s="12"/>
    </row>
    <row r="66" spans="1:7">
      <c r="A66" s="12"/>
      <c r="B66" s="12"/>
      <c r="C66" s="12" t="s">
        <v>5</v>
      </c>
      <c r="D66" s="16">
        <f>SUM(D64/D65)</f>
        <v>58.75</v>
      </c>
      <c r="E66" s="12"/>
      <c r="F66" s="12"/>
      <c r="G66" s="12"/>
    </row>
    <row r="67" spans="1:7">
      <c r="A67" s="12"/>
      <c r="B67" s="12"/>
      <c r="C67" s="12"/>
      <c r="D67" s="14"/>
      <c r="E67" s="12"/>
      <c r="F67" s="12"/>
      <c r="G67" s="12"/>
    </row>
    <row r="68" spans="1:7" s="25" customFormat="1">
      <c r="A68" s="24"/>
      <c r="B68" s="19" t="s">
        <v>17</v>
      </c>
      <c r="C68" s="19"/>
      <c r="D68" s="20" t="s">
        <v>7</v>
      </c>
      <c r="E68" s="19"/>
      <c r="F68" s="24"/>
      <c r="G68" s="24"/>
    </row>
    <row r="69" spans="1:7" hidden="1">
      <c r="A69" s="10"/>
      <c r="B69" s="10"/>
      <c r="C69" s="10" t="s">
        <v>0</v>
      </c>
      <c r="D69" s="11">
        <v>200</v>
      </c>
      <c r="E69" s="10"/>
      <c r="F69" s="10"/>
      <c r="G69" s="10"/>
    </row>
    <row r="70" spans="1:7" hidden="1">
      <c r="A70" s="10"/>
      <c r="B70" s="10"/>
      <c r="C70" s="10" t="s">
        <v>1</v>
      </c>
      <c r="D70" s="11">
        <f>SUM(15*D74)</f>
        <v>120</v>
      </c>
      <c r="E70" s="10"/>
      <c r="F70" s="10"/>
      <c r="G70" s="10"/>
    </row>
    <row r="71" spans="1:7" hidden="1">
      <c r="A71" s="10"/>
      <c r="B71" s="10"/>
      <c r="C71" s="10" t="s">
        <v>2</v>
      </c>
      <c r="D71" s="13" t="s">
        <v>7</v>
      </c>
      <c r="E71" s="10"/>
      <c r="F71" s="10"/>
      <c r="G71" s="10"/>
    </row>
    <row r="72" spans="1:7" hidden="1">
      <c r="A72" s="10"/>
      <c r="B72" s="10"/>
      <c r="C72" s="10" t="s">
        <v>6</v>
      </c>
      <c r="D72" s="13">
        <v>0</v>
      </c>
      <c r="E72" s="10"/>
      <c r="F72" s="10"/>
      <c r="G72" s="10"/>
    </row>
    <row r="73" spans="1:7" hidden="1">
      <c r="A73" s="10"/>
      <c r="B73" s="10"/>
      <c r="C73" s="10" t="s">
        <v>3</v>
      </c>
      <c r="D73" s="11">
        <f>SUM(D69:D72)</f>
        <v>320</v>
      </c>
      <c r="E73" s="10"/>
      <c r="F73" s="10"/>
      <c r="G73" s="10"/>
    </row>
    <row r="74" spans="1:7">
      <c r="A74" s="12"/>
      <c r="B74" s="12"/>
      <c r="C74" s="12" t="s">
        <v>4</v>
      </c>
      <c r="D74" s="15">
        <v>8</v>
      </c>
      <c r="E74" s="12"/>
      <c r="F74" s="12"/>
      <c r="G74" s="12"/>
    </row>
    <row r="75" spans="1:7">
      <c r="A75" s="12"/>
      <c r="B75" s="12"/>
      <c r="C75" s="12" t="s">
        <v>5</v>
      </c>
      <c r="D75" s="16">
        <f>SUM(D73/D74)</f>
        <v>40</v>
      </c>
      <c r="E75" s="12"/>
      <c r="F75" s="12"/>
      <c r="G75" s="1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2"/>
      <c r="B88" s="2"/>
      <c r="C88" s="2"/>
      <c r="D88" s="2"/>
      <c r="E88" s="2"/>
      <c r="F88" s="2"/>
      <c r="G88" s="2"/>
    </row>
    <row r="89" spans="1:7">
      <c r="A89" s="2"/>
      <c r="B89" s="2"/>
      <c r="C89" s="2"/>
      <c r="D89" s="2"/>
      <c r="E89" s="2"/>
      <c r="F89" s="2"/>
      <c r="G89" s="2"/>
    </row>
  </sheetData>
  <sheetProtection password="B91B" sheet="1" objects="1" scenarios="1" selectLockedCells="1"/>
  <pageMargins left="0.7" right="0.7" top="0.75" bottom="0.75" header="0.3" footer="0.3"/>
  <pageSetup orientation="portrait" r:id="rId1"/>
  <headerFooter>
    <oddHeader>&amp;C&amp;"Arial,Regular"Personal Safety Systems
403-835-1066     info@psscanada.com</oddHeader>
    <oddFooter>&amp;C&amp;"Arial,Regular"&amp;10www.psscanada.com</oddFooter>
  </headerFooter>
  <drawing r:id="rId2"/>
  <webPublishItems count="1">
    <webPublishItem id="3252" divId="PREFERRED CUSTOMER COURSE RATES_3252" sourceType="sheet" destinationFile="C:\Users\Brian\Dropbox\My PC (RAEMS1EXEC)\Documents\RAEMS\RAEMS\WEBSITE 2020\calc\firstaid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Director</dc:title>
  <dc:subject>Preferred Course Rates</dc:subject>
  <dc:creator>B Phaneuf</dc:creator>
  <dc:description>OUT refers to travel outside South Alberta</dc:description>
  <cp:lastModifiedBy>Brian Phaneuf</cp:lastModifiedBy>
  <cp:lastPrinted>2021-10-19T22:21:19Z</cp:lastPrinted>
  <dcterms:created xsi:type="dcterms:W3CDTF">2017-03-15T19:40:48Z</dcterms:created>
  <dcterms:modified xsi:type="dcterms:W3CDTF">2021-12-05T09:42:42Z</dcterms:modified>
</cp:coreProperties>
</file>